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38 сесія\бюджет\"/>
    </mc:Choice>
  </mc:AlternateContent>
  <xr:revisionPtr revIDLastSave="0" documentId="8_{F510255F-6B55-47A5-B2DA-6E3FCD0B63B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3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3" l="1"/>
  <c r="D41" i="3" l="1"/>
  <c r="D18" i="3"/>
  <c r="D22" i="3" s="1"/>
  <c r="D21" i="3" l="1"/>
  <c r="D39" i="3"/>
</calcChain>
</file>

<file path=xl/sharedStrings.xml><?xml version="1.0" encoding="utf-8"?>
<sst xmlns="http://schemas.openxmlformats.org/spreadsheetml/2006/main" count="67" uniqueCount="46">
  <si>
    <t>(код бюджету)</t>
  </si>
  <si>
    <t>1. Показники міжбюджетних трансфертів з інших бюджетів</t>
  </si>
  <si>
    <t>(грн)</t>
  </si>
  <si>
    <t>Найменування трансферту / Найменування бюджету - надавача міжбюджетного трансферту</t>
  </si>
  <si>
    <t>Усього</t>
  </si>
  <si>
    <t>I. Трансферти до загального фонду бюджету</t>
  </si>
  <si>
    <t>X</t>
  </si>
  <si>
    <t>УСЬОГО за розділами I, II,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</si>
  <si>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</si>
  <si>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</si>
  <si>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</si>
  <si>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 Програмної класифікації видатків та кредитування місцевого бюджету / Код бюджету</t>
  </si>
  <si>
    <t>Код Типової програмної класифікації видатків та кредитування місцевого бюджету</t>
  </si>
  <si>
    <t>Найменування трансферту / Найменування бюджету - отримувача міжбюджетного трансферту</t>
  </si>
  <si>
    <t>I. Трансферти із загального фонду бюджету</t>
  </si>
  <si>
    <t>II. Трансферти із спеціального фонду бюджету</t>
  </si>
  <si>
    <t>Базова дотація</t>
  </si>
  <si>
    <t>Державний бюджет України</t>
  </si>
  <si>
    <t>Код Класифікації доходу бюджету /                Код бюджету</t>
  </si>
  <si>
    <t>Додаток 5</t>
  </si>
  <si>
    <t>Міжбюджетні трансферти на 2024 рік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</si>
  <si>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</si>
  <si>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41033900</t>
  </si>
  <si>
    <t>Освітня субвенція з державного бюджету місцевим бюджетам</t>
  </si>
  <si>
    <t>II. Трансферти до спеціального фонду бюджету</t>
  </si>
  <si>
    <t>до рішення _____сесії  Мелітопольської міської ради Запорізької області  ____ скликання від _________ № ___</t>
  </si>
  <si>
    <t>0856800000_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</si>
  <si>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</si>
  <si>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</si>
  <si>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Обласний бюджет Запорізької області</t>
  </si>
  <si>
    <t>0810000000</t>
  </si>
  <si>
    <t xml:space="preserve">	Інші субвенції з місцевого бюджету</t>
  </si>
  <si>
    <t>0831020000</t>
  </si>
  <si>
    <t>районний бюджет Мелітопольського району -Мелітопольська районна рада</t>
  </si>
  <si>
    <t>9900000000</t>
  </si>
  <si>
    <t>Інші дотації з місцевого бюджету</t>
  </si>
  <si>
    <t>Обласний бюджет Запорізької області - Запорізька обласна рада</t>
  </si>
  <si>
    <t xml:space="preserve">Секретар Мелітопольської міської ради </t>
  </si>
  <si>
    <t>Роман РОМАНОВ</t>
  </si>
  <si>
    <t>3719800</t>
  </si>
  <si>
    <t>Субвенція з місцевого бюджету державному бюджету на виконання програм соціально-економічного розвитку регіонів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</si>
  <si>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</si>
  <si>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3719380</t>
  </si>
  <si>
    <t>Виконуючий обов’язки начальника
фінансового управління	, заступник 
начальника фінансового управління</t>
  </si>
  <si>
    <t>Олена МІХАЛЬОВА</t>
  </si>
  <si>
    <t>Мелітопольської міської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</si>
</sst>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989898"/>
      </right>
      <top/>
      <bottom/>
      <diagonal/>
    </border>
  </borders>
  <cellStyleXfs count="3">
    <xf numFmtId="0" fontId="0" fillId="0" borderId="0"/>
    <xf numFmtId="0" fontId="4" fillId="0" borderId="0"/>
    <xf numFmtId="43" fontId="7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0" xfId="1" applyFont="1" applyAlignment="1">
      <alignment horizontal="left"/>
    </xf>
    <xf numFmtId="0" fontId="1" fillId="0" borderId="0" xfId="0" applyFont="1" applyAlignment="1">
      <alignment wrapText="1"/>
    </xf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0" borderId="1" xfId="0" applyFont="1" applyBorder="1"/>
    <xf numFmtId="0" fontId="1" fillId="0" borderId="0" xfId="1" applyFont="1" applyAlignment="1">
      <alignment horizontal="left"/>
    </xf>
    <xf numFmtId="0" fontId="1" fillId="0" borderId="0" xfId="1" applyFont="1"/>
    <xf numFmtId="49" fontId="3" fillId="0" borderId="0" xfId="0" applyNumberFormat="1" applyFont="1"/>
    <xf numFmtId="49" fontId="3" fillId="0" borderId="0" xfId="0" applyNumberFormat="1" applyFont="1" applyAlignment="1">
      <alignment horizontal="right" vertical="center" wrapText="1"/>
    </xf>
    <xf numFmtId="49" fontId="3" fillId="0" borderId="1" xfId="0" applyNumberFormat="1" applyFont="1" applyBorder="1" applyAlignment="1">
      <alignment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0" fontId="3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/>
    </xf>
    <xf numFmtId="164" fontId="3" fillId="0" borderId="1" xfId="2" applyNumberFormat="1" applyFont="1" applyBorder="1" applyAlignment="1">
      <alignment horizontal="center"/>
    </xf>
    <xf numFmtId="3" fontId="3" fillId="0" borderId="0" xfId="0" applyNumberFormat="1" applyFont="1"/>
    <xf numFmtId="49" fontId="3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</cellXfs>
  <cellStyles count="3">
    <cellStyle name="Звичайний" xfId="0" builtinId="0"/>
    <cellStyle name="Обычный_05_39_26-01" xfId="1" xr:uid="{00000000-0005-0000-0000-000002000000}"/>
    <cellStyle name="Фінансови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7"/>
  <sheetViews>
    <sheetView tabSelected="1" topLeftCell="A28" workbookViewId="0">
      <selection activeCell="F32" sqref="F32"/>
    </sheetView>
  </sheetViews>
  <sheetFormatPr defaultColWidth="9.109375" defaultRowHeight="18" x14ac:dyDescent="0.35"/>
  <cols>
    <col min="1" max="1" width="17.88671875" style="2" customWidth="1"/>
    <col min="2" max="2" width="19.44140625" style="2" customWidth="1"/>
    <col min="3" max="3" width="63.33203125" style="2" customWidth="1"/>
    <col min="4" max="4" width="22.109375" style="2" customWidth="1"/>
    <col min="5" max="5" width="9.109375" style="2"/>
    <col min="6" max="6" width="16.5546875" style="2" bestFit="1" customWidth="1"/>
    <col min="7" max="16384" width="9.109375" style="2"/>
  </cols>
  <sheetData>
    <row r="1" spans="1:6" s="1" customFormat="1" ht="13.2" x14ac:dyDescent="0.25">
      <c r="D1" s="17" t="s">
        <v>19</v>
      </c>
      <c r="E1" s="18"/>
      <c r="F1" s="18"/>
    </row>
    <row r="2" spans="1:6" s="1" customFormat="1" ht="66" customHeight="1" x14ac:dyDescent="0.25">
      <c r="D2" s="5" t="s">
        <v>25</v>
      </c>
      <c r="E2" s="5"/>
      <c r="F2" s="5"/>
    </row>
    <row r="3" spans="1:6" ht="17.25" customHeight="1" x14ac:dyDescent="0.35">
      <c r="D3" s="9"/>
      <c r="E3" s="9"/>
      <c r="F3" s="9"/>
    </row>
    <row r="4" spans="1:6" x14ac:dyDescent="0.35">
      <c r="A4" s="42" t="s">
        <v>20</v>
      </c>
      <c r="B4" s="42"/>
      <c r="C4" s="42"/>
      <c r="D4" s="42"/>
    </row>
    <row r="5" spans="1:6" x14ac:dyDescent="0.35">
      <c r="A5" s="43" t="s">
        <v>26</v>
      </c>
      <c r="B5" s="43"/>
      <c r="C5" s="10"/>
    </row>
    <row r="6" spans="1:6" x14ac:dyDescent="0.35">
      <c r="A6" s="44" t="s">
        <v>0</v>
      </c>
      <c r="B6" s="44"/>
      <c r="C6" s="10"/>
    </row>
    <row r="7" spans="1:6" ht="15.75" customHeight="1" x14ac:dyDescent="0.35">
      <c r="A7" s="42" t="s">
        <v>1</v>
      </c>
      <c r="B7" s="42"/>
      <c r="C7" s="42"/>
      <c r="D7" s="42"/>
    </row>
    <row r="8" spans="1:6" x14ac:dyDescent="0.35">
      <c r="A8" s="19"/>
      <c r="B8" s="19"/>
      <c r="C8" s="19"/>
      <c r="D8" s="20" t="s">
        <v>2</v>
      </c>
    </row>
    <row r="9" spans="1:6" s="3" customFormat="1" ht="63.75" customHeight="1" x14ac:dyDescent="0.3">
      <c r="A9" s="45" t="s">
        <v>18</v>
      </c>
      <c r="B9" s="45"/>
      <c r="C9" s="25" t="s">
        <v>3</v>
      </c>
      <c r="D9" s="25" t="s">
        <v>4</v>
      </c>
    </row>
    <row r="10" spans="1:6" x14ac:dyDescent="0.35">
      <c r="A10" s="41">
        <v>1</v>
      </c>
      <c r="B10" s="41"/>
      <c r="C10" s="24">
        <v>2</v>
      </c>
      <c r="D10" s="24">
        <v>3</v>
      </c>
    </row>
    <row r="11" spans="1:6" x14ac:dyDescent="0.35">
      <c r="A11" s="41" t="s">
        <v>5</v>
      </c>
      <c r="B11" s="41"/>
      <c r="C11" s="41"/>
      <c r="D11" s="41"/>
    </row>
    <row r="12" spans="1:6" x14ac:dyDescent="0.35">
      <c r="A12" s="41">
        <v>41020100</v>
      </c>
      <c r="B12" s="41"/>
      <c r="C12" s="21" t="s">
        <v>16</v>
      </c>
      <c r="D12" s="33">
        <v>275156200</v>
      </c>
    </row>
    <row r="13" spans="1:6" x14ac:dyDescent="0.35">
      <c r="A13" s="51" t="s">
        <v>34</v>
      </c>
      <c r="B13" s="52"/>
      <c r="C13" s="21" t="s">
        <v>17</v>
      </c>
      <c r="D13" s="28"/>
    </row>
    <row r="14" spans="1:6" ht="137.25" customHeight="1" x14ac:dyDescent="0.35">
      <c r="A14" s="47">
        <v>41021400</v>
      </c>
      <c r="B14" s="48"/>
      <c r="C14" s="26" t="s">
        <v>21</v>
      </c>
      <c r="D14" s="33">
        <v>116717100</v>
      </c>
    </row>
    <row r="15" spans="1:6" x14ac:dyDescent="0.35">
      <c r="A15" s="54" t="s">
        <v>34</v>
      </c>
      <c r="B15" s="55"/>
      <c r="C15" s="21" t="s">
        <v>17</v>
      </c>
      <c r="D15" s="29"/>
    </row>
    <row r="16" spans="1:6" ht="36" x14ac:dyDescent="0.35">
      <c r="A16" s="49" t="s">
        <v>22</v>
      </c>
      <c r="B16" s="50"/>
      <c r="C16" s="26" t="s">
        <v>23</v>
      </c>
      <c r="D16" s="33">
        <v>235355200</v>
      </c>
    </row>
    <row r="17" spans="1:6" x14ac:dyDescent="0.35">
      <c r="A17" s="51" t="s">
        <v>34</v>
      </c>
      <c r="B17" s="52"/>
      <c r="C17" s="21" t="s">
        <v>17</v>
      </c>
      <c r="D17" s="27"/>
    </row>
    <row r="18" spans="1:6" ht="54" x14ac:dyDescent="0.35">
      <c r="A18" s="51" t="s">
        <v>27</v>
      </c>
      <c r="B18" s="52"/>
      <c r="C18" s="21" t="s">
        <v>28</v>
      </c>
      <c r="D18" s="29">
        <f>2585663-426370</f>
        <v>2159293</v>
      </c>
    </row>
    <row r="19" spans="1:6" x14ac:dyDescent="0.35">
      <c r="A19" s="51" t="s">
        <v>30</v>
      </c>
      <c r="B19" s="52"/>
      <c r="C19" s="21" t="s">
        <v>29</v>
      </c>
      <c r="D19" s="27"/>
    </row>
    <row r="20" spans="1:6" ht="18.75" customHeight="1" x14ac:dyDescent="0.35">
      <c r="A20" s="54" t="s">
        <v>24</v>
      </c>
      <c r="B20" s="56"/>
      <c r="C20" s="56"/>
      <c r="D20" s="55"/>
    </row>
    <row r="21" spans="1:6" s="23" customFormat="1" ht="17.399999999999999" x14ac:dyDescent="0.3">
      <c r="A21" s="57" t="s">
        <v>6</v>
      </c>
      <c r="B21" s="58"/>
      <c r="C21" s="30" t="s">
        <v>7</v>
      </c>
      <c r="D21" s="31">
        <f>D12+D14+D16+D18</f>
        <v>629387793</v>
      </c>
    </row>
    <row r="22" spans="1:6" s="23" customFormat="1" x14ac:dyDescent="0.3">
      <c r="A22" s="41" t="s">
        <v>6</v>
      </c>
      <c r="B22" s="41"/>
      <c r="C22" s="22" t="s">
        <v>8</v>
      </c>
      <c r="D22" s="32">
        <f>D12+D14+D16+D18</f>
        <v>629387793</v>
      </c>
    </row>
    <row r="23" spans="1:6" x14ac:dyDescent="0.35">
      <c r="A23" s="41" t="s">
        <v>6</v>
      </c>
      <c r="B23" s="41"/>
      <c r="C23" s="13" t="s">
        <v>9</v>
      </c>
      <c r="D23" s="24"/>
    </row>
    <row r="24" spans="1:6" x14ac:dyDescent="0.35">
      <c r="A24" s="14"/>
      <c r="B24" s="14"/>
      <c r="C24" s="15"/>
      <c r="D24" s="14"/>
    </row>
    <row r="25" spans="1:6" x14ac:dyDescent="0.35">
      <c r="A25" s="42" t="s">
        <v>10</v>
      </c>
      <c r="B25" s="42"/>
      <c r="C25" s="42"/>
      <c r="D25" s="42"/>
    </row>
    <row r="26" spans="1:6" x14ac:dyDescent="0.35">
      <c r="D26" s="11" t="s">
        <v>2</v>
      </c>
    </row>
    <row r="27" spans="1:6" ht="93.6" x14ac:dyDescent="0.35">
      <c r="A27" s="34" t="s">
        <v>11</v>
      </c>
      <c r="B27" s="34" t="s">
        <v>12</v>
      </c>
      <c r="C27" s="12" t="s">
        <v>13</v>
      </c>
      <c r="D27" s="12" t="s">
        <v>4</v>
      </c>
    </row>
    <row r="28" spans="1:6" x14ac:dyDescent="0.35">
      <c r="A28" s="12">
        <v>1</v>
      </c>
      <c r="B28" s="12">
        <v>2</v>
      </c>
      <c r="C28" s="12">
        <v>3</v>
      </c>
      <c r="D28" s="35">
        <v>4</v>
      </c>
    </row>
    <row r="29" spans="1:6" x14ac:dyDescent="0.35">
      <c r="A29" s="53" t="s">
        <v>14</v>
      </c>
      <c r="B29" s="53"/>
      <c r="C29" s="53"/>
      <c r="D29" s="53"/>
    </row>
    <row r="30" spans="1:6" x14ac:dyDescent="0.35">
      <c r="A30" s="12">
        <v>3719150</v>
      </c>
      <c r="B30" s="12">
        <v>9150</v>
      </c>
      <c r="C30" s="13" t="s">
        <v>35</v>
      </c>
      <c r="D30" s="33">
        <v>65600000</v>
      </c>
    </row>
    <row r="31" spans="1:6" ht="36" x14ac:dyDescent="0.35">
      <c r="A31" s="24" t="s">
        <v>30</v>
      </c>
      <c r="B31" s="12">
        <v>9150</v>
      </c>
      <c r="C31" s="13" t="s">
        <v>36</v>
      </c>
      <c r="D31" s="16"/>
    </row>
    <row r="32" spans="1:6" ht="72" x14ac:dyDescent="0.35">
      <c r="A32" s="24" t="s">
        <v>42</v>
      </c>
      <c r="B32" s="12">
        <v>9380</v>
      </c>
      <c r="C32" s="13" t="s">
        <v>41</v>
      </c>
      <c r="D32" s="39">
        <v>1665118</v>
      </c>
      <c r="F32" s="40"/>
    </row>
    <row r="33" spans="1:4" ht="36" x14ac:dyDescent="0.35">
      <c r="A33" s="24" t="s">
        <v>30</v>
      </c>
      <c r="B33" s="12">
        <v>9380</v>
      </c>
      <c r="C33" s="13" t="s">
        <v>36</v>
      </c>
      <c r="D33" s="16"/>
    </row>
    <row r="34" spans="1:4" x14ac:dyDescent="0.35">
      <c r="A34" s="53" t="s">
        <v>15</v>
      </c>
      <c r="B34" s="53"/>
      <c r="C34" s="53"/>
      <c r="D34" s="53"/>
    </row>
    <row r="35" spans="1:4" x14ac:dyDescent="0.35">
      <c r="A35" s="12">
        <v>3719770</v>
      </c>
      <c r="B35" s="12">
        <v>9770</v>
      </c>
      <c r="C35" s="13" t="s">
        <v>31</v>
      </c>
      <c r="D35" s="33">
        <v>3000000</v>
      </c>
    </row>
    <row r="36" spans="1:4" ht="36" x14ac:dyDescent="0.35">
      <c r="A36" s="24" t="s">
        <v>32</v>
      </c>
      <c r="B36" s="12">
        <v>9770</v>
      </c>
      <c r="C36" s="13" t="s">
        <v>33</v>
      </c>
      <c r="D36" s="16"/>
    </row>
    <row r="37" spans="1:4" ht="54" x14ac:dyDescent="0.35">
      <c r="A37" s="24" t="s">
        <v>39</v>
      </c>
      <c r="B37" s="12">
        <v>9800</v>
      </c>
      <c r="C37" s="13" t="s">
        <v>40</v>
      </c>
      <c r="D37" s="33">
        <v>1000000</v>
      </c>
    </row>
    <row r="38" spans="1:4" x14ac:dyDescent="0.35">
      <c r="A38" s="12">
        <v>9900000000</v>
      </c>
      <c r="B38" s="12">
        <v>9800</v>
      </c>
      <c r="C38" s="13" t="s">
        <v>17</v>
      </c>
      <c r="D38" s="16"/>
    </row>
    <row r="39" spans="1:4" x14ac:dyDescent="0.35">
      <c r="A39" s="36" t="s">
        <v>6</v>
      </c>
      <c r="B39" s="36" t="s">
        <v>6</v>
      </c>
      <c r="C39" s="37" t="s">
        <v>7</v>
      </c>
      <c r="D39" s="38">
        <f>D40+D41</f>
        <v>71265118</v>
      </c>
    </row>
    <row r="40" spans="1:4" x14ac:dyDescent="0.35">
      <c r="A40" s="12" t="s">
        <v>6</v>
      </c>
      <c r="B40" s="12" t="s">
        <v>6</v>
      </c>
      <c r="C40" s="13" t="s">
        <v>8</v>
      </c>
      <c r="D40" s="33">
        <f>D30+D32</f>
        <v>67265118</v>
      </c>
    </row>
    <row r="41" spans="1:4" x14ac:dyDescent="0.35">
      <c r="A41" s="12" t="s">
        <v>6</v>
      </c>
      <c r="B41" s="12" t="s">
        <v>6</v>
      </c>
      <c r="C41" s="13" t="s">
        <v>9</v>
      </c>
      <c r="D41" s="33">
        <f>D35+D37</f>
        <v>4000000</v>
      </c>
    </row>
    <row r="44" spans="1:4" s="3" customFormat="1" ht="51.75" customHeight="1" x14ac:dyDescent="0.3">
      <c r="A44" s="46" t="s">
        <v>43</v>
      </c>
      <c r="B44" s="46"/>
    </row>
    <row r="45" spans="1:4" s="3" customFormat="1" ht="15.6" x14ac:dyDescent="0.3">
      <c r="A45" s="8" t="s">
        <v>45</v>
      </c>
      <c r="D45" s="3" t="s">
        <v>44</v>
      </c>
    </row>
    <row r="46" spans="1:4" s="3" customFormat="1" ht="15.6" x14ac:dyDescent="0.3">
      <c r="A46" s="7"/>
      <c r="B46" s="4"/>
      <c r="D46" s="6"/>
    </row>
    <row r="47" spans="1:4" s="3" customFormat="1" ht="15.6" x14ac:dyDescent="0.3">
      <c r="A47" s="3" t="s">
        <v>37</v>
      </c>
      <c r="D47" s="3" t="s">
        <v>38</v>
      </c>
    </row>
  </sheetData>
  <mergeCells count="23">
    <mergeCell ref="A44:B44"/>
    <mergeCell ref="A14:B14"/>
    <mergeCell ref="A16:B16"/>
    <mergeCell ref="A12:B12"/>
    <mergeCell ref="A13:B13"/>
    <mergeCell ref="A34:D34"/>
    <mergeCell ref="A25:D25"/>
    <mergeCell ref="A19:B19"/>
    <mergeCell ref="A18:B18"/>
    <mergeCell ref="A15:B15"/>
    <mergeCell ref="A20:D20"/>
    <mergeCell ref="A17:B17"/>
    <mergeCell ref="A22:B22"/>
    <mergeCell ref="A23:B23"/>
    <mergeCell ref="A21:B21"/>
    <mergeCell ref="A29:D29"/>
    <mergeCell ref="A11:D11"/>
    <mergeCell ref="A7:D7"/>
    <mergeCell ref="A4:D4"/>
    <mergeCell ref="A5:B5"/>
    <mergeCell ref="A6:B6"/>
    <mergeCell ref="A10:B10"/>
    <mergeCell ref="A9:B9"/>
  </mergeCells>
  <phoneticPr fontId="0" type="noConversion"/>
  <printOptions horizontalCentered="1"/>
  <pageMargins left="0.94488188976377963" right="0.55118110236220474" top="0.59055118110236227" bottom="0.39370078740157483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MMR ZO</cp:lastModifiedBy>
  <cp:lastPrinted>2024-05-27T12:44:44Z</cp:lastPrinted>
  <dcterms:created xsi:type="dcterms:W3CDTF">1996-10-08T23:32:33Z</dcterms:created>
  <dcterms:modified xsi:type="dcterms:W3CDTF">2024-05-27T13:49:51Z</dcterms:modified>
</cp:coreProperties>
</file>